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/>
  <bookViews>
    <workbookView xWindow="0" yWindow="0" windowWidth="1752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C35" i="1"/>
  <c r="D35"/>
  <c r="E35"/>
  <c r="J1" i="2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K1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H1" i="5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<sst xmlns="http://schemas.openxmlformats.org/spreadsheetml/2006/main" count="325" uniqueCount="143">
  <si>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</si>
  <si>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</si>
  <si>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</si>
  <si>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</si>
  <si>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</si>
  <si>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</si>
  <si>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</si>
  <si>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</si>
  <si>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</si>
  <si>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</si>
  <si>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</si>
  <si>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</si>
  <si>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</si>
  <si>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</si>
  <si>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</si>
  <si>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</si>
  <si>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</si>
  <si>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</si>
  <si>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</si>
  <si>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</si>
  <si>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</si>
  <si>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</si>
  <si>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</si>
  <si>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</si>
  <si>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</si>
  <si>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</si>
  <si>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</si>
  <si>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</si>
  <si>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</si>
  <si>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</si>
  <si>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</si>
  <si>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</si>
  <si>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</si>
  <si>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</si>
  <si>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</si>
  <si>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</si>
  <si>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</si>
  <si>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</si>
  <si>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</si>
  <si>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</si>
  <si>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</si>
  <si>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</si>
  <si>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</si>
  <si>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</si>
  <si>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</si>
  <si>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</si>
  <si>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</si>
  <si>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</si>
  <si>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</si>
  <si>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</si>
  <si>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</si>
  <si>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</si>
  <si>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</si>
  <si>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</si>
  <si>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</si>
  <si>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</si>
  <si>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</si>
  <si>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</si>
  <si>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</si>
  <si>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</si>
  <si>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</si>
  <si>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</si>
  <si>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</si>
  <si>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</si>
  <si>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</si>
  <si>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</si>
  <si>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</si>
  <si>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</si>
  <si>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</si>
  <si>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</si>
  <si>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</si>
  <si>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</si>
  <si>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</si>
  <si>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</si>
  <si>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</si>
  <si>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</si>
  <si>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</si>
  <si>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</si>
  <si>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</si>
  <si>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</si>
  <si>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</si>
  <si>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</si>
  <si>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</si>
  <si>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</si>
  <si>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</si>
  <si>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</si>
  <si>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</si>
  <si>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</si>
  <si>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</si>
  <si>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</si>
  <si>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</si>
  <si>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</si>
  <si>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</si>
  <si>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</si>
  <si>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 xml:space="preserve">МБОУ гимназия "САН" г. Пензы </t>
  </si>
  <si>
    <t>Артёмова Анна Алексеевна</t>
  </si>
  <si>
    <t>Арефьев Сергей Владимирович</t>
  </si>
  <si>
    <t>Буянин Артур Витальевич</t>
  </si>
  <si>
    <t>Железнов Кирилл Вячеславович</t>
  </si>
  <si>
    <t>Ледяев Андрей Алексеевич</t>
  </si>
  <si>
    <t>Никишин Владислав Сергеевич</t>
  </si>
  <si>
    <t>Рыгалова Дарья Вячеславовна</t>
  </si>
  <si>
    <t>Власкин Кирилл Андреевич</t>
  </si>
  <si>
    <t>Долотина Елена Романовна</t>
  </si>
  <si>
    <t>Пресняков Святослав Дмитриевич</t>
  </si>
  <si>
    <t xml:space="preserve">Пшечук Ярослав Романович </t>
  </si>
  <si>
    <t>Спирин Павел Павлович</t>
  </si>
  <si>
    <t>Чеканова Любовь Юрьевна</t>
  </si>
  <si>
    <t>Адалимов Назар Дмитриевич</t>
  </si>
  <si>
    <t>Волосач Виктория Константиновна</t>
  </si>
  <si>
    <t>Кошкина Кира Дмитриевна</t>
  </si>
  <si>
    <t xml:space="preserve">Маконина Карина Руслановна </t>
  </si>
  <si>
    <t xml:space="preserve">Гиясов Иван Сергеевич </t>
  </si>
  <si>
    <t>Постникова Дарья Вадимовна</t>
  </si>
  <si>
    <t>Потапова Варвара Николаевна</t>
  </si>
  <si>
    <t>Трубицина Елена Михайловна</t>
  </si>
  <si>
    <t>Агафонов Владислав Васильевич</t>
  </si>
  <si>
    <t>Банников Данила Денисович</t>
  </si>
  <si>
    <t>Васильченко Владислав Вячеславович</t>
  </si>
  <si>
    <t>Кузнецова Екатерина Сергеевна</t>
  </si>
  <si>
    <t>Простова Карина Сергеевна</t>
  </si>
  <si>
    <t>Алексашкин Дмитрий Александрович</t>
  </si>
  <si>
    <t>Баженова Дарья Александровна</t>
  </si>
  <si>
    <t>Бижанов Дмитрий Евгеньевич</t>
  </si>
  <si>
    <t>Каплина Екатерина Дмитриевна</t>
  </si>
  <si>
    <t>Субботина Анастасия Дмитриевна</t>
  </si>
  <si>
    <t>Чернышкова Дарья Романовна</t>
  </si>
  <si>
    <t>Киреев Павел Андреевич</t>
  </si>
  <si>
    <t>Никишина Анна Вячеславовна</t>
  </si>
  <si>
    <t>Хабибулина Айрат Маратович</t>
  </si>
  <si>
    <t>Чуракова Мария Владимировна</t>
  </si>
  <si>
    <t>Горячих Анастасия Сергеевна</t>
  </si>
  <si>
    <t>Гридасова Елизавета Васильевна</t>
  </si>
  <si>
    <t>Григорьева Виктория Александровна</t>
  </si>
  <si>
    <t>Жданова София Станиславовна</t>
  </si>
  <si>
    <t>Мартынов Егор Сергеевич</t>
  </si>
  <si>
    <t>Минаева Дарья Кирилловна</t>
  </si>
  <si>
    <t>38.5</t>
  </si>
  <si>
    <t>46.5</t>
  </si>
  <si>
    <t>75.5</t>
  </si>
  <si>
    <t>44.5</t>
  </si>
  <si>
    <t>58.5</t>
  </si>
  <si>
    <t>43.5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</si>
</sst>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8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C28" sqref="C28"/>
    </sheetView>
  </sheetViews>
  <sheetFormatPr defaultRowHeight="11.25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>
      <c r="A1" s="74" t="s">
        <v>80</v>
      </c>
      <c r="B1" s="75"/>
      <c r="C1" s="75"/>
      <c r="D1" s="75"/>
      <c r="E1" s="75"/>
      <c r="F1" s="75"/>
      <c r="G1" s="75"/>
      <c r="H1" s="75"/>
      <c r="J1" s="3"/>
    </row>
    <row r="2" spans="1:10">
      <c r="J2" s="3"/>
    </row>
    <row r="3" spans="1:10" ht="12">
      <c r="B3" s="63" t="s">
        <v>83</v>
      </c>
      <c r="C3" s="76"/>
      <c r="D3" s="76"/>
      <c r="E3" s="76"/>
      <c r="F3" s="8"/>
      <c r="G3" s="8"/>
      <c r="H3" s="8"/>
      <c r="I3" s="8"/>
      <c r="J3" s="3"/>
    </row>
    <row r="4" spans="1:10" ht="12">
      <c r="B4" s="71"/>
      <c r="C4" s="71"/>
      <c r="D4" s="71"/>
      <c r="E4" s="12"/>
      <c r="F4" s="10"/>
      <c r="G4" s="10"/>
      <c r="H4" s="10"/>
      <c r="J4" s="3"/>
    </row>
    <row r="5" spans="1:10" ht="12">
      <c r="B5" s="70" t="s">
        <v>81</v>
      </c>
      <c r="C5" s="71"/>
      <c r="D5" s="71"/>
      <c r="E5" s="13"/>
      <c r="F5" s="10"/>
      <c r="G5" s="10"/>
      <c r="H5" s="10"/>
      <c r="J5" s="3"/>
    </row>
    <row r="6" spans="1:10" ht="12">
      <c r="C6" s="9"/>
      <c r="D6" s="14" t="s">
        <v>21</v>
      </c>
      <c r="J6" s="3"/>
    </row>
    <row r="7" spans="1:10" ht="12" customHeight="1">
      <c r="B7" s="70" t="s">
        <v>82</v>
      </c>
      <c r="C7" s="71"/>
      <c r="D7" s="71"/>
      <c r="E7" s="68"/>
      <c r="J7" s="3"/>
    </row>
    <row r="8" spans="1:10" ht="12">
      <c r="B8" s="70" t="s">
        <v>22</v>
      </c>
      <c r="C8" s="71"/>
      <c r="D8" s="71"/>
      <c r="E8" s="12"/>
      <c r="F8" s="8"/>
      <c r="G8" s="8"/>
      <c r="H8" s="8"/>
      <c r="J8" s="3"/>
    </row>
    <row r="9" spans="1:10" ht="1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>
      <c r="J11" s="3"/>
    </row>
    <row r="12" spans="1:10" ht="11.25" customHeight="1">
      <c r="A12" s="80" t="s">
        <v>20</v>
      </c>
      <c r="B12" s="80" t="s">
        <v>17</v>
      </c>
      <c r="C12" s="77" t="s">
        <v>18</v>
      </c>
      <c r="D12" s="77"/>
      <c r="E12" s="78"/>
      <c r="F12" s="79"/>
      <c r="G12" s="79"/>
      <c r="H12" s="79"/>
      <c r="J12" s="3"/>
    </row>
    <row r="13" spans="1:10" ht="22.5" customHeight="1">
      <c r="A13" s="80"/>
      <c r="B13" s="80"/>
      <c r="C13" s="81" t="s">
        <v>90</v>
      </c>
      <c r="D13" s="81" t="s">
        <v>91</v>
      </c>
      <c r="E13" s="81" t="s">
        <v>92</v>
      </c>
      <c r="F13" s="72"/>
      <c r="G13" s="72"/>
      <c r="H13" s="72"/>
      <c r="J13" s="3"/>
    </row>
    <row r="14" spans="1:10">
      <c r="A14" s="80"/>
      <c r="B14" s="80"/>
      <c r="C14" s="82"/>
      <c r="D14" s="82"/>
      <c r="E14" s="82"/>
      <c r="F14" s="72"/>
      <c r="G14" s="72"/>
      <c r="H14" s="72"/>
      <c r="J14" s="3"/>
    </row>
    <row r="15" spans="1:10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>
      <c r="B37" s="73"/>
      <c r="C37" s="73"/>
      <c r="D37" s="73"/>
      <c r="E37" s="73"/>
      <c r="F37" s="73"/>
      <c r="G37" s="73"/>
    </row>
    <row r="38" spans="1:8" ht="21" customHeight="1">
      <c r="B38" s="69"/>
      <c r="C38" s="69"/>
      <c r="D38" s="69"/>
      <c r="E38" s="69"/>
      <c r="F38" s="69"/>
      <c r="G38" s="69"/>
      <c r="H38" s="69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04"/>
  <sheetViews>
    <sheetView tabSelected="1" topLeftCell="A31" zoomScale="96" zoomScaleNormal="96" workbookViewId="0">
      <selection activeCell="F54" sqref="F54"/>
    </sheetView>
  </sheetViews>
  <sheetFormatPr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COUNTA(B5:B2004)</f>
        <v>42</v>
      </c>
      <c r="L1" s="1" t="s">
        <v>75</v>
      </c>
    </row>
    <row r="2" spans="1:1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>
      <c r="K3" s="1">
        <v>4</v>
      </c>
    </row>
    <row r="4" spans="1:12" s="2" customFormat="1" ht="45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>
      <c r="A5" s="19">
        <v>1</v>
      </c>
      <c r="B5" s="22" t="s">
        <v>95</v>
      </c>
      <c r="C5" s="22" t="s">
        <v>94</v>
      </c>
      <c r="D5" s="60">
        <v>39695</v>
      </c>
      <c r="E5" s="21" t="s">
        <v>85</v>
      </c>
      <c r="F5" s="21" t="s">
        <v>76</v>
      </c>
      <c r="G5" s="20" t="s">
        <v>1</v>
      </c>
      <c r="H5" s="21">
        <v>5</v>
      </c>
      <c r="I5" s="32">
        <v>19</v>
      </c>
      <c r="K5" s="18">
        <v>6</v>
      </c>
    </row>
    <row r="6" spans="1:12" s="2" customFormat="1">
      <c r="A6" s="19">
        <f t="shared" ref="A6:A68" si="0">IF(COUNTA($B6)&gt;0,$A5+1," ")</f>
        <v>2</v>
      </c>
      <c r="B6" s="22" t="s">
        <v>96</v>
      </c>
      <c r="C6" s="22" t="s">
        <v>94</v>
      </c>
      <c r="D6" s="60">
        <v>39477</v>
      </c>
      <c r="E6" s="21" t="s">
        <v>85</v>
      </c>
      <c r="F6" s="21" t="s">
        <v>76</v>
      </c>
      <c r="G6" s="20" t="s">
        <v>1</v>
      </c>
      <c r="H6" s="21">
        <v>5</v>
      </c>
      <c r="I6" s="32">
        <v>18</v>
      </c>
      <c r="K6" s="18">
        <v>7</v>
      </c>
    </row>
    <row r="7" spans="1:12" s="2" customFormat="1" ht="11.25">
      <c r="A7" s="19">
        <f t="shared" si="0"/>
        <v>3</v>
      </c>
      <c r="B7" s="22" t="s">
        <v>97</v>
      </c>
      <c r="C7" s="22" t="s">
        <v>94</v>
      </c>
      <c r="D7" s="60">
        <v>39703</v>
      </c>
      <c r="E7" s="21" t="s">
        <v>85</v>
      </c>
      <c r="F7" s="21" t="s">
        <v>76</v>
      </c>
      <c r="G7" s="20" t="s">
        <v>1</v>
      </c>
      <c r="H7" s="21">
        <v>5</v>
      </c>
      <c r="I7" s="32">
        <v>18</v>
      </c>
      <c r="K7" s="2">
        <v>8</v>
      </c>
    </row>
    <row r="8" spans="1:12" s="2" customFormat="1" ht="11.25">
      <c r="A8" s="19">
        <f t="shared" si="0"/>
        <v>4</v>
      </c>
      <c r="B8" s="22" t="s">
        <v>98</v>
      </c>
      <c r="C8" s="22" t="s">
        <v>94</v>
      </c>
      <c r="D8" s="60">
        <v>39660</v>
      </c>
      <c r="E8" s="21" t="s">
        <v>85</v>
      </c>
      <c r="F8" s="21" t="s">
        <v>76</v>
      </c>
      <c r="G8" s="20" t="s">
        <v>1</v>
      </c>
      <c r="H8" s="21">
        <v>5</v>
      </c>
      <c r="I8" s="32">
        <v>18</v>
      </c>
      <c r="K8" s="4">
        <v>9</v>
      </c>
    </row>
    <row r="9" spans="1:12" s="2" customFormat="1" ht="11.25">
      <c r="A9" s="19">
        <f t="shared" si="0"/>
        <v>5</v>
      </c>
      <c r="B9" s="22" t="s">
        <v>99</v>
      </c>
      <c r="C9" s="22" t="s">
        <v>94</v>
      </c>
      <c r="D9" s="60">
        <v>39503</v>
      </c>
      <c r="E9" s="21" t="s">
        <v>85</v>
      </c>
      <c r="F9" s="21" t="s">
        <v>76</v>
      </c>
      <c r="G9" s="20" t="s">
        <v>1</v>
      </c>
      <c r="H9" s="21">
        <v>5</v>
      </c>
      <c r="I9" s="32">
        <v>20</v>
      </c>
      <c r="K9" s="4">
        <v>10</v>
      </c>
    </row>
    <row r="10" spans="1:12" s="2" customFormat="1" ht="11.25">
      <c r="A10" s="19">
        <f t="shared" si="0"/>
        <v>6</v>
      </c>
      <c r="B10" s="22" t="s">
        <v>100</v>
      </c>
      <c r="C10" s="22" t="s">
        <v>94</v>
      </c>
      <c r="D10" s="60">
        <v>39770</v>
      </c>
      <c r="E10" s="21" t="s">
        <v>85</v>
      </c>
      <c r="F10" s="21" t="s">
        <v>76</v>
      </c>
      <c r="G10" s="20" t="s">
        <v>1</v>
      </c>
      <c r="H10" s="21">
        <v>5</v>
      </c>
      <c r="I10" s="32">
        <v>16</v>
      </c>
      <c r="K10" s="4">
        <v>11</v>
      </c>
    </row>
    <row r="11" spans="1:12" s="2" customFormat="1" ht="11.25">
      <c r="A11" s="19">
        <f t="shared" si="0"/>
        <v>7</v>
      </c>
      <c r="B11" s="22" t="s">
        <v>101</v>
      </c>
      <c r="C11" s="22" t="s">
        <v>94</v>
      </c>
      <c r="D11" s="60">
        <v>39519</v>
      </c>
      <c r="E11" s="21" t="s">
        <v>85</v>
      </c>
      <c r="F11" s="21" t="s">
        <v>76</v>
      </c>
      <c r="G11" s="20" t="s">
        <v>1</v>
      </c>
      <c r="H11" s="21">
        <v>5</v>
      </c>
      <c r="I11" s="32">
        <v>18</v>
      </c>
      <c r="K11" s="4"/>
    </row>
    <row r="12" spans="1:12" s="2" customFormat="1" ht="11.25">
      <c r="A12" s="19">
        <f t="shared" si="0"/>
        <v>8</v>
      </c>
      <c r="B12" s="22" t="s">
        <v>102</v>
      </c>
      <c r="C12" s="22" t="s">
        <v>94</v>
      </c>
      <c r="D12" s="60">
        <v>39351</v>
      </c>
      <c r="E12" s="21" t="s">
        <v>85</v>
      </c>
      <c r="F12" s="21" t="s">
        <v>76</v>
      </c>
      <c r="G12" s="20" t="s">
        <v>1</v>
      </c>
      <c r="H12" s="21">
        <v>6</v>
      </c>
      <c r="I12" s="32">
        <v>15</v>
      </c>
      <c r="K12" s="4"/>
    </row>
    <row r="13" spans="1:12" s="2" customFormat="1" ht="11.25">
      <c r="A13" s="19">
        <f t="shared" si="0"/>
        <v>9</v>
      </c>
      <c r="B13" s="22" t="s">
        <v>103</v>
      </c>
      <c r="C13" s="22" t="s">
        <v>94</v>
      </c>
      <c r="D13" s="60">
        <v>39325</v>
      </c>
      <c r="E13" s="21" t="s">
        <v>85</v>
      </c>
      <c r="F13" s="21" t="s">
        <v>76</v>
      </c>
      <c r="G13" s="20" t="s">
        <v>1</v>
      </c>
      <c r="H13" s="21">
        <v>6</v>
      </c>
      <c r="I13" s="32">
        <v>17</v>
      </c>
      <c r="K13" s="4"/>
    </row>
    <row r="14" spans="1:12" s="2" customFormat="1" ht="11.25">
      <c r="A14" s="19">
        <f t="shared" si="0"/>
        <v>10</v>
      </c>
      <c r="B14" s="22" t="s">
        <v>104</v>
      </c>
      <c r="C14" s="22" t="s">
        <v>94</v>
      </c>
      <c r="D14" s="60">
        <v>39322</v>
      </c>
      <c r="E14" s="21" t="s">
        <v>85</v>
      </c>
      <c r="F14" s="21" t="s">
        <v>76</v>
      </c>
      <c r="G14" s="20" t="s">
        <v>1</v>
      </c>
      <c r="H14" s="21">
        <v>6</v>
      </c>
      <c r="I14" s="32">
        <v>23</v>
      </c>
      <c r="K14" s="4"/>
    </row>
    <row r="15" spans="1:12" s="2" customFormat="1" ht="11.25">
      <c r="A15" s="19">
        <f t="shared" si="0"/>
        <v>11</v>
      </c>
      <c r="B15" s="22" t="s">
        <v>105</v>
      </c>
      <c r="C15" s="22" t="s">
        <v>94</v>
      </c>
      <c r="D15" s="60">
        <v>39374</v>
      </c>
      <c r="E15" s="21" t="s">
        <v>85</v>
      </c>
      <c r="F15" s="21" t="s">
        <v>76</v>
      </c>
      <c r="G15" s="20" t="s">
        <v>1</v>
      </c>
      <c r="H15" s="21">
        <v>6</v>
      </c>
      <c r="I15" s="32">
        <v>20</v>
      </c>
      <c r="K15" s="4"/>
    </row>
    <row r="16" spans="1:12" s="2" customFormat="1" ht="11.25">
      <c r="A16" s="19">
        <f t="shared" si="0"/>
        <v>12</v>
      </c>
      <c r="B16" s="22" t="s">
        <v>106</v>
      </c>
      <c r="C16" s="22" t="s">
        <v>94</v>
      </c>
      <c r="D16" s="60">
        <v>39319</v>
      </c>
      <c r="E16" s="21" t="s">
        <v>85</v>
      </c>
      <c r="F16" s="21" t="s">
        <v>76</v>
      </c>
      <c r="G16" s="20" t="s">
        <v>1</v>
      </c>
      <c r="H16" s="21">
        <v>6</v>
      </c>
      <c r="I16" s="32">
        <v>21</v>
      </c>
      <c r="K16" s="4"/>
    </row>
    <row r="17" spans="1:11" s="2" customFormat="1" ht="11.25">
      <c r="A17" s="19">
        <f t="shared" si="0"/>
        <v>13</v>
      </c>
      <c r="B17" s="22" t="s">
        <v>107</v>
      </c>
      <c r="C17" s="22" t="s">
        <v>94</v>
      </c>
      <c r="D17" s="60">
        <v>39160</v>
      </c>
      <c r="E17" s="21" t="s">
        <v>85</v>
      </c>
      <c r="F17" s="21" t="s">
        <v>76</v>
      </c>
      <c r="G17" s="20" t="s">
        <v>1</v>
      </c>
      <c r="H17" s="21">
        <v>6</v>
      </c>
      <c r="I17" s="32">
        <v>13</v>
      </c>
      <c r="K17" s="4"/>
    </row>
    <row r="18" spans="1:11" s="2" customFormat="1" ht="11.25">
      <c r="A18" s="19">
        <f t="shared" si="0"/>
        <v>14</v>
      </c>
      <c r="B18" s="22" t="s">
        <v>108</v>
      </c>
      <c r="C18" s="22" t="s">
        <v>94</v>
      </c>
      <c r="D18" s="60">
        <v>38989</v>
      </c>
      <c r="E18" s="21" t="s">
        <v>85</v>
      </c>
      <c r="F18" s="21" t="s">
        <v>76</v>
      </c>
      <c r="G18" s="20" t="s">
        <v>1</v>
      </c>
      <c r="H18" s="21">
        <v>7</v>
      </c>
      <c r="I18" s="32">
        <v>16</v>
      </c>
    </row>
    <row r="19" spans="1:11" s="2" customFormat="1" ht="11.25">
      <c r="A19" s="19">
        <f t="shared" si="0"/>
        <v>15</v>
      </c>
      <c r="B19" s="22" t="s">
        <v>109</v>
      </c>
      <c r="C19" s="22" t="s">
        <v>94</v>
      </c>
      <c r="D19" s="60">
        <v>39010</v>
      </c>
      <c r="E19" s="21" t="s">
        <v>85</v>
      </c>
      <c r="F19" s="21" t="s">
        <v>76</v>
      </c>
      <c r="G19" s="20" t="s">
        <v>1</v>
      </c>
      <c r="H19" s="21">
        <v>7</v>
      </c>
      <c r="I19" s="32">
        <v>23</v>
      </c>
    </row>
    <row r="20" spans="1:11" s="2" customFormat="1" ht="11.25">
      <c r="A20" s="19">
        <f t="shared" si="0"/>
        <v>16</v>
      </c>
      <c r="B20" s="22" t="s">
        <v>110</v>
      </c>
      <c r="C20" s="22" t="s">
        <v>94</v>
      </c>
      <c r="D20" s="60">
        <v>38929</v>
      </c>
      <c r="E20" s="21" t="s">
        <v>85</v>
      </c>
      <c r="F20" s="21" t="s">
        <v>76</v>
      </c>
      <c r="G20" s="20" t="s">
        <v>1</v>
      </c>
      <c r="H20" s="21">
        <v>7</v>
      </c>
      <c r="I20" s="32">
        <v>23</v>
      </c>
    </row>
    <row r="21" spans="1:11" s="2" customFormat="1" ht="11.25">
      <c r="A21" s="19">
        <f t="shared" si="0"/>
        <v>17</v>
      </c>
      <c r="B21" s="22" t="s">
        <v>111</v>
      </c>
      <c r="C21" s="22" t="s">
        <v>94</v>
      </c>
      <c r="D21" s="60">
        <v>38799</v>
      </c>
      <c r="E21" s="21" t="s">
        <v>85</v>
      </c>
      <c r="F21" s="21" t="s">
        <v>76</v>
      </c>
      <c r="G21" s="20" t="s">
        <v>1</v>
      </c>
      <c r="H21" s="21">
        <v>7</v>
      </c>
      <c r="I21" s="32">
        <v>18</v>
      </c>
    </row>
    <row r="22" spans="1:11" s="2" customFormat="1" ht="11.25">
      <c r="A22" s="19">
        <f t="shared" si="0"/>
        <v>18</v>
      </c>
      <c r="B22" s="22" t="s">
        <v>112</v>
      </c>
      <c r="C22" s="22" t="s">
        <v>94</v>
      </c>
      <c r="D22" s="60">
        <v>38890</v>
      </c>
      <c r="E22" s="21" t="s">
        <v>85</v>
      </c>
      <c r="F22" s="21" t="s">
        <v>76</v>
      </c>
      <c r="G22" s="20" t="s">
        <v>1</v>
      </c>
      <c r="H22" s="21">
        <v>7</v>
      </c>
      <c r="I22" s="32">
        <v>21</v>
      </c>
    </row>
    <row r="23" spans="1:11" s="2" customFormat="1" ht="11.25">
      <c r="A23" s="19">
        <f t="shared" si="0"/>
        <v>19</v>
      </c>
      <c r="B23" s="22" t="s">
        <v>113</v>
      </c>
      <c r="C23" s="22" t="s">
        <v>94</v>
      </c>
      <c r="D23" s="60">
        <v>39124</v>
      </c>
      <c r="E23" s="21" t="s">
        <v>85</v>
      </c>
      <c r="F23" s="21" t="s">
        <v>76</v>
      </c>
      <c r="G23" s="20" t="s">
        <v>1</v>
      </c>
      <c r="H23" s="21">
        <v>7</v>
      </c>
      <c r="I23" s="32">
        <v>15</v>
      </c>
    </row>
    <row r="24" spans="1:11" s="2" customFormat="1" ht="11.25">
      <c r="A24" s="19">
        <f t="shared" si="0"/>
        <v>20</v>
      </c>
      <c r="B24" s="22" t="s">
        <v>114</v>
      </c>
      <c r="C24" s="22" t="s">
        <v>94</v>
      </c>
      <c r="D24" s="60">
        <v>38832</v>
      </c>
      <c r="E24" s="21" t="s">
        <v>85</v>
      </c>
      <c r="F24" s="21" t="s">
        <v>76</v>
      </c>
      <c r="G24" s="20" t="s">
        <v>1</v>
      </c>
      <c r="H24" s="21">
        <v>7</v>
      </c>
      <c r="I24" s="32">
        <v>19</v>
      </c>
    </row>
    <row r="25" spans="1:11" s="2" customFormat="1" ht="11.25">
      <c r="A25" s="19">
        <f t="shared" si="0"/>
        <v>21</v>
      </c>
      <c r="B25" s="22" t="s">
        <v>115</v>
      </c>
      <c r="C25" s="22" t="s">
        <v>94</v>
      </c>
      <c r="D25" s="60">
        <v>39066</v>
      </c>
      <c r="E25" s="21" t="s">
        <v>85</v>
      </c>
      <c r="F25" s="21" t="s">
        <v>76</v>
      </c>
      <c r="G25" s="20" t="s">
        <v>1</v>
      </c>
      <c r="H25" s="21">
        <v>7</v>
      </c>
      <c r="I25" s="32">
        <v>21</v>
      </c>
    </row>
    <row r="26" spans="1:11" s="2" customFormat="1" ht="11.25">
      <c r="A26" s="19">
        <f t="shared" si="0"/>
        <v>22</v>
      </c>
      <c r="B26" s="22" t="s">
        <v>116</v>
      </c>
      <c r="C26" s="22" t="s">
        <v>94</v>
      </c>
      <c r="D26" s="60">
        <v>38617</v>
      </c>
      <c r="E26" s="24" t="s">
        <v>85</v>
      </c>
      <c r="F26" s="21" t="s">
        <v>76</v>
      </c>
      <c r="G26" s="20" t="s">
        <v>1</v>
      </c>
      <c r="H26" s="21">
        <v>8</v>
      </c>
      <c r="I26" s="32">
        <v>16</v>
      </c>
    </row>
    <row r="27" spans="1:11" s="2" customFormat="1" ht="11.25">
      <c r="A27" s="19">
        <f t="shared" si="0"/>
        <v>23</v>
      </c>
      <c r="B27" s="22" t="s">
        <v>117</v>
      </c>
      <c r="C27" s="22" t="s">
        <v>94</v>
      </c>
      <c r="D27" s="60">
        <v>38541</v>
      </c>
      <c r="E27" s="24" t="s">
        <v>85</v>
      </c>
      <c r="F27" s="21" t="s">
        <v>76</v>
      </c>
      <c r="G27" s="20" t="s">
        <v>1</v>
      </c>
      <c r="H27" s="21">
        <v>8</v>
      </c>
      <c r="I27" s="32">
        <v>12</v>
      </c>
    </row>
    <row r="28" spans="1:11" s="2" customFormat="1" ht="11.25">
      <c r="A28" s="19">
        <f t="shared" si="0"/>
        <v>24</v>
      </c>
      <c r="B28" s="22" t="s">
        <v>118</v>
      </c>
      <c r="C28" s="22" t="s">
        <v>94</v>
      </c>
      <c r="D28" s="60">
        <v>38882</v>
      </c>
      <c r="E28" s="24" t="s">
        <v>85</v>
      </c>
      <c r="F28" s="21" t="s">
        <v>76</v>
      </c>
      <c r="G28" s="20" t="s">
        <v>1</v>
      </c>
      <c r="H28" s="21">
        <v>8</v>
      </c>
      <c r="I28" s="32">
        <v>15</v>
      </c>
    </row>
    <row r="29" spans="1:11" s="2" customFormat="1" ht="11.25">
      <c r="A29" s="19">
        <f t="shared" si="0"/>
        <v>25</v>
      </c>
      <c r="B29" s="22" t="s">
        <v>119</v>
      </c>
      <c r="C29" s="22" t="s">
        <v>94</v>
      </c>
      <c r="D29" s="60">
        <v>38618</v>
      </c>
      <c r="E29" s="24" t="s">
        <v>85</v>
      </c>
      <c r="F29" s="21" t="s">
        <v>76</v>
      </c>
      <c r="G29" s="20" t="s">
        <v>1</v>
      </c>
      <c r="H29" s="21">
        <v>8</v>
      </c>
      <c r="I29" s="32">
        <v>23</v>
      </c>
    </row>
    <row r="30" spans="1:11" s="2" customFormat="1" ht="11.25">
      <c r="A30" s="19">
        <f t="shared" si="0"/>
        <v>26</v>
      </c>
      <c r="B30" s="22" t="s">
        <v>120</v>
      </c>
      <c r="C30" s="22" t="s">
        <v>94</v>
      </c>
      <c r="D30" s="60">
        <v>38605</v>
      </c>
      <c r="E30" s="24" t="s">
        <v>85</v>
      </c>
      <c r="F30" s="21" t="s">
        <v>76</v>
      </c>
      <c r="G30" s="20" t="s">
        <v>1</v>
      </c>
      <c r="H30" s="21">
        <v>8</v>
      </c>
      <c r="I30" s="32">
        <v>14</v>
      </c>
    </row>
    <row r="31" spans="1:11" s="2" customFormat="1" ht="11.25">
      <c r="A31" s="19">
        <f t="shared" si="0"/>
        <v>27</v>
      </c>
      <c r="B31" s="22" t="s">
        <v>121</v>
      </c>
      <c r="C31" s="22" t="s">
        <v>94</v>
      </c>
      <c r="D31" s="60">
        <v>38082</v>
      </c>
      <c r="E31" s="24" t="s">
        <v>85</v>
      </c>
      <c r="F31" s="21" t="s">
        <v>76</v>
      </c>
      <c r="G31" s="20" t="s">
        <v>1</v>
      </c>
      <c r="H31" s="21">
        <v>9</v>
      </c>
      <c r="I31" s="32">
        <v>36.5</v>
      </c>
    </row>
    <row r="32" spans="1:11" s="2" customFormat="1" ht="11.25">
      <c r="A32" s="19">
        <f t="shared" si="0"/>
        <v>28</v>
      </c>
      <c r="B32" s="22" t="s">
        <v>122</v>
      </c>
      <c r="C32" s="22" t="s">
        <v>94</v>
      </c>
      <c r="D32" s="60">
        <v>38145</v>
      </c>
      <c r="E32" s="24" t="s">
        <v>85</v>
      </c>
      <c r="F32" s="21" t="s">
        <v>76</v>
      </c>
      <c r="G32" s="20" t="s">
        <v>1</v>
      </c>
      <c r="H32" s="21">
        <v>9</v>
      </c>
      <c r="I32" s="32">
        <v>28</v>
      </c>
    </row>
    <row r="33" spans="1:9" s="2" customFormat="1" ht="11.25">
      <c r="A33" s="19">
        <f t="shared" si="0"/>
        <v>29</v>
      </c>
      <c r="B33" s="22" t="s">
        <v>123</v>
      </c>
      <c r="C33" s="22" t="s">
        <v>94</v>
      </c>
      <c r="D33" s="60">
        <v>38222</v>
      </c>
      <c r="E33" s="24" t="s">
        <v>85</v>
      </c>
      <c r="F33" s="21" t="s">
        <v>76</v>
      </c>
      <c r="G33" s="20" t="s">
        <v>1</v>
      </c>
      <c r="H33" s="21">
        <v>9</v>
      </c>
      <c r="I33" s="32">
        <v>40</v>
      </c>
    </row>
    <row r="34" spans="1:9" s="2" customFormat="1" ht="11.25">
      <c r="A34" s="19">
        <f t="shared" si="0"/>
        <v>30</v>
      </c>
      <c r="B34" s="22" t="s">
        <v>124</v>
      </c>
      <c r="C34" s="22" t="s">
        <v>94</v>
      </c>
      <c r="D34" s="60">
        <v>38294</v>
      </c>
      <c r="E34" s="24" t="s">
        <v>85</v>
      </c>
      <c r="F34" s="21" t="s">
        <v>76</v>
      </c>
      <c r="G34" s="20" t="s">
        <v>1</v>
      </c>
      <c r="H34" s="21">
        <v>9</v>
      </c>
      <c r="I34" s="32">
        <v>27.5</v>
      </c>
    </row>
    <row r="35" spans="1:9" s="2" customFormat="1" ht="11.25">
      <c r="A35" s="19">
        <f t="shared" si="0"/>
        <v>31</v>
      </c>
      <c r="B35" s="22" t="s">
        <v>125</v>
      </c>
      <c r="C35" s="22" t="s">
        <v>94</v>
      </c>
      <c r="D35" s="60">
        <v>38177</v>
      </c>
      <c r="E35" s="24" t="s">
        <v>85</v>
      </c>
      <c r="F35" s="21" t="s">
        <v>76</v>
      </c>
      <c r="G35" s="20" t="s">
        <v>1</v>
      </c>
      <c r="H35" s="21">
        <v>9</v>
      </c>
      <c r="I35" s="32">
        <v>25</v>
      </c>
    </row>
    <row r="36" spans="1:9" s="2" customFormat="1" ht="11.25">
      <c r="A36" s="19">
        <f t="shared" si="0"/>
        <v>32</v>
      </c>
      <c r="B36" s="22" t="s">
        <v>126</v>
      </c>
      <c r="C36" s="22" t="s">
        <v>94</v>
      </c>
      <c r="D36" s="60">
        <v>38064</v>
      </c>
      <c r="E36" s="24" t="s">
        <v>85</v>
      </c>
      <c r="F36" s="21" t="s">
        <v>76</v>
      </c>
      <c r="G36" s="20" t="s">
        <v>1</v>
      </c>
      <c r="H36" s="21">
        <v>9</v>
      </c>
      <c r="I36" s="32">
        <v>23</v>
      </c>
    </row>
    <row r="37" spans="1:9" s="2" customFormat="1" ht="11.25">
      <c r="A37" s="19">
        <f t="shared" si="0"/>
        <v>33</v>
      </c>
      <c r="B37" s="22" t="s">
        <v>127</v>
      </c>
      <c r="C37" s="22" t="s">
        <v>94</v>
      </c>
      <c r="D37" s="60">
        <v>37566</v>
      </c>
      <c r="E37" s="24" t="s">
        <v>85</v>
      </c>
      <c r="F37" s="21" t="s">
        <v>76</v>
      </c>
      <c r="G37" s="20" t="s">
        <v>1</v>
      </c>
      <c r="H37" s="21">
        <v>10</v>
      </c>
      <c r="I37" s="32" t="s">
        <v>142</v>
      </c>
    </row>
    <row r="38" spans="1:9" s="2" customFormat="1" ht="11.25">
      <c r="A38" s="19">
        <f t="shared" si="0"/>
        <v>34</v>
      </c>
      <c r="B38" s="22" t="s">
        <v>128</v>
      </c>
      <c r="C38" s="22" t="s">
        <v>94</v>
      </c>
      <c r="D38" s="60">
        <v>37848</v>
      </c>
      <c r="E38" s="24" t="s">
        <v>85</v>
      </c>
      <c r="F38" s="21" t="s">
        <v>76</v>
      </c>
      <c r="G38" s="20" t="s">
        <v>1</v>
      </c>
      <c r="H38" s="21">
        <v>10</v>
      </c>
      <c r="I38" s="32">
        <v>45</v>
      </c>
    </row>
    <row r="39" spans="1:9" s="2" customFormat="1" ht="11.25">
      <c r="A39" s="19">
        <f t="shared" si="0"/>
        <v>35</v>
      </c>
      <c r="B39" s="22" t="s">
        <v>129</v>
      </c>
      <c r="C39" s="22" t="s">
        <v>94</v>
      </c>
      <c r="D39" s="60">
        <v>37818</v>
      </c>
      <c r="E39" s="24" t="s">
        <v>85</v>
      </c>
      <c r="F39" s="21" t="s">
        <v>76</v>
      </c>
      <c r="G39" s="20" t="s">
        <v>1</v>
      </c>
      <c r="H39" s="21">
        <v>10</v>
      </c>
      <c r="I39" s="32" t="s">
        <v>137</v>
      </c>
    </row>
    <row r="40" spans="1:9" s="2" customFormat="1" ht="11.25">
      <c r="A40" s="19">
        <f t="shared" si="0"/>
        <v>36</v>
      </c>
      <c r="B40" s="22" t="s">
        <v>130</v>
      </c>
      <c r="C40" s="22" t="s">
        <v>94</v>
      </c>
      <c r="D40" s="60">
        <v>37824</v>
      </c>
      <c r="E40" s="24" t="s">
        <v>85</v>
      </c>
      <c r="F40" s="21" t="s">
        <v>76</v>
      </c>
      <c r="G40" s="20" t="s">
        <v>1</v>
      </c>
      <c r="H40" s="21">
        <v>10</v>
      </c>
      <c r="I40" s="32" t="s">
        <v>139</v>
      </c>
    </row>
    <row r="41" spans="1:9" s="2" customFormat="1" ht="11.25">
      <c r="A41" s="19">
        <f t="shared" si="0"/>
        <v>37</v>
      </c>
      <c r="B41" s="22" t="s">
        <v>131</v>
      </c>
      <c r="C41" s="22" t="s">
        <v>94</v>
      </c>
      <c r="D41" s="60">
        <v>37637</v>
      </c>
      <c r="E41" s="24" t="s">
        <v>85</v>
      </c>
      <c r="F41" s="21" t="s">
        <v>76</v>
      </c>
      <c r="G41" s="20" t="s">
        <v>1</v>
      </c>
      <c r="H41" s="21">
        <v>11</v>
      </c>
      <c r="I41" s="32" t="s">
        <v>141</v>
      </c>
    </row>
    <row r="42" spans="1:9" s="2" customFormat="1" ht="11.25">
      <c r="A42" s="19">
        <f t="shared" si="0"/>
        <v>38</v>
      </c>
      <c r="B42" s="22" t="s">
        <v>132</v>
      </c>
      <c r="C42" s="22" t="s">
        <v>94</v>
      </c>
      <c r="D42" s="60">
        <v>37588</v>
      </c>
      <c r="E42" s="24" t="s">
        <v>85</v>
      </c>
      <c r="F42" s="21" t="s">
        <v>76</v>
      </c>
      <c r="G42" s="20" t="s">
        <v>1</v>
      </c>
      <c r="H42" s="21">
        <v>11</v>
      </c>
      <c r="I42" s="32" t="s">
        <v>140</v>
      </c>
    </row>
    <row r="43" spans="1:9" s="2" customFormat="1" ht="11.25">
      <c r="A43" s="19">
        <f t="shared" si="0"/>
        <v>39</v>
      </c>
      <c r="B43" s="22" t="s">
        <v>133</v>
      </c>
      <c r="C43" s="22" t="s">
        <v>94</v>
      </c>
      <c r="D43" s="60">
        <v>37287</v>
      </c>
      <c r="E43" s="24" t="s">
        <v>85</v>
      </c>
      <c r="F43" s="21" t="s">
        <v>76</v>
      </c>
      <c r="G43" s="20" t="s">
        <v>1</v>
      </c>
      <c r="H43" s="21">
        <v>11</v>
      </c>
      <c r="I43" s="32">
        <v>39</v>
      </c>
    </row>
    <row r="44" spans="1:9" s="2" customFormat="1" ht="11.25">
      <c r="A44" s="19">
        <f t="shared" si="0"/>
        <v>40</v>
      </c>
      <c r="B44" s="22" t="s">
        <v>134</v>
      </c>
      <c r="C44" s="22" t="s">
        <v>94</v>
      </c>
      <c r="D44" s="60">
        <v>37517</v>
      </c>
      <c r="E44" s="24" t="s">
        <v>85</v>
      </c>
      <c r="F44" s="21" t="s">
        <v>76</v>
      </c>
      <c r="G44" s="20" t="s">
        <v>1</v>
      </c>
      <c r="H44" s="21">
        <v>11</v>
      </c>
      <c r="I44" s="32" t="s">
        <v>138</v>
      </c>
    </row>
    <row r="45" spans="1:9" s="2" customFormat="1" ht="11.25">
      <c r="A45" s="19">
        <f t="shared" si="0"/>
        <v>41</v>
      </c>
      <c r="B45" s="22" t="s">
        <v>135</v>
      </c>
      <c r="C45" s="22" t="s">
        <v>94</v>
      </c>
      <c r="D45" s="60">
        <v>37622</v>
      </c>
      <c r="E45" s="24" t="s">
        <v>85</v>
      </c>
      <c r="F45" s="21" t="s">
        <v>76</v>
      </c>
      <c r="G45" s="20" t="s">
        <v>1</v>
      </c>
      <c r="H45" s="21">
        <v>11</v>
      </c>
      <c r="I45" s="32">
        <v>41</v>
      </c>
    </row>
    <row r="46" spans="1:9" s="2" customFormat="1" ht="11.25">
      <c r="A46" s="19">
        <f t="shared" si="0"/>
        <v>42</v>
      </c>
      <c r="B46" s="22" t="s">
        <v>136</v>
      </c>
      <c r="C46" s="22" t="s">
        <v>94</v>
      </c>
      <c r="D46" s="60">
        <v>37371</v>
      </c>
      <c r="E46" s="24" t="s">
        <v>85</v>
      </c>
      <c r="F46" s="21" t="s">
        <v>76</v>
      </c>
      <c r="G46" s="20" t="s">
        <v>1</v>
      </c>
      <c r="H46" s="21">
        <v>11</v>
      </c>
      <c r="I46" s="32">
        <v>41</v>
      </c>
    </row>
    <row r="47" spans="1:9" s="2" customFormat="1" ht="11.25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heet="1"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4"/>
  <sheetViews>
    <sheetView zoomScaleNormal="100" workbookViewId="0">
      <selection activeCell="D4" sqref="D4"/>
    </sheetView>
  </sheetViews>
  <sheetFormatPr defaultRowHeight="1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>
      <c r="L2" s="3"/>
    </row>
    <row r="3" spans="1:12" s="28" customFormat="1" ht="24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selection activeCell="A4" sqref="A4"/>
    </sheetView>
  </sheetViews>
  <sheetFormatPr defaultRowHeight="11.25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>
      <c r="G2" s="4" t="s">
        <v>41</v>
      </c>
    </row>
    <row r="3" spans="1:8" ht="24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>
      <c r="A4" s="20"/>
      <c r="B4" s="20"/>
      <c r="C4" s="20"/>
      <c r="D4" s="20"/>
      <c r="E4" s="20"/>
      <c r="F4" s="20"/>
    </row>
    <row r="5" spans="1:8">
      <c r="A5" s="20"/>
      <c r="B5" s="20"/>
      <c r="C5" s="20"/>
      <c r="D5" s="20"/>
      <c r="E5" s="20"/>
      <c r="F5" s="20"/>
    </row>
    <row r="6" spans="1:8">
      <c r="A6" s="20"/>
      <c r="B6" s="20"/>
      <c r="C6" s="20"/>
      <c r="D6" s="20"/>
      <c r="E6" s="20"/>
      <c r="F6" s="20"/>
    </row>
    <row r="7" spans="1:8">
      <c r="A7" s="20"/>
      <c r="B7" s="20"/>
      <c r="C7" s="20"/>
      <c r="D7" s="20"/>
      <c r="E7" s="20"/>
      <c r="F7" s="20"/>
    </row>
    <row r="8" spans="1:8">
      <c r="A8" s="20"/>
      <c r="B8" s="20"/>
      <c r="C8" s="20"/>
      <c r="D8" s="20"/>
      <c r="E8" s="20"/>
      <c r="F8" s="20"/>
    </row>
    <row r="9" spans="1:8">
      <c r="A9" s="20"/>
      <c r="B9" s="20"/>
      <c r="C9" s="20"/>
      <c r="D9" s="20"/>
      <c r="E9" s="20"/>
      <c r="F9" s="20"/>
    </row>
    <row r="10" spans="1:8">
      <c r="A10" s="20"/>
      <c r="B10" s="20"/>
      <c r="C10" s="20"/>
      <c r="D10" s="20"/>
      <c r="E10" s="20"/>
      <c r="F10" s="20"/>
    </row>
    <row r="11" spans="1:8">
      <c r="A11" s="20"/>
      <c r="B11" s="20"/>
      <c r="C11" s="20"/>
      <c r="D11" s="20"/>
      <c r="E11" s="20"/>
      <c r="F11" s="20"/>
    </row>
    <row r="12" spans="1:8">
      <c r="A12" s="20"/>
      <c r="B12" s="20"/>
      <c r="C12" s="20"/>
      <c r="D12" s="20"/>
      <c r="E12" s="20"/>
      <c r="F12" s="20"/>
    </row>
    <row r="13" spans="1:8">
      <c r="A13" s="20"/>
      <c r="B13" s="20"/>
      <c r="C13" s="20"/>
      <c r="D13" s="20"/>
      <c r="E13" s="20"/>
      <c r="F13" s="20"/>
    </row>
    <row r="14" spans="1:8">
      <c r="A14" s="20"/>
      <c r="B14" s="20"/>
      <c r="C14" s="20"/>
      <c r="D14" s="20"/>
      <c r="E14" s="20"/>
      <c r="F14" s="20"/>
    </row>
    <row r="15" spans="1:8">
      <c r="A15" s="20"/>
      <c r="B15" s="20"/>
      <c r="C15" s="20"/>
      <c r="D15" s="20"/>
      <c r="E15" s="20"/>
      <c r="F15" s="20"/>
    </row>
    <row r="16" spans="1:8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5703125" style="1" customWidth="1"/>
    <col min="2" max="2" width="32.5703125" style="1" customWidth="1"/>
    <col min="3" max="16384" width="8.7109375" style="1"/>
  </cols>
  <sheetData>
    <row r="1" spans="1:2">
      <c r="A1" s="89" t="s">
        <v>63</v>
      </c>
      <c r="B1" s="89"/>
    </row>
    <row r="3" spans="1:2" ht="12.75" thickBot="1">
      <c r="A3" s="38" t="s">
        <v>46</v>
      </c>
      <c r="B3" s="58"/>
    </row>
    <row r="4" spans="1:2">
      <c r="A4" s="39" t="s">
        <v>47</v>
      </c>
      <c r="B4" s="40">
        <f>SUM(B6:B8)</f>
        <v>0</v>
      </c>
    </row>
    <row r="5" spans="1:2">
      <c r="A5" s="41" t="s">
        <v>48</v>
      </c>
      <c r="B5" s="42"/>
    </row>
    <row r="6" spans="1:2">
      <c r="A6" s="41" t="s">
        <v>49</v>
      </c>
      <c r="B6" s="51"/>
    </row>
    <row r="7" spans="1:2">
      <c r="A7" s="41" t="s">
        <v>50</v>
      </c>
      <c r="B7" s="51"/>
    </row>
    <row r="8" spans="1:2" ht="12.75" thickBot="1">
      <c r="A8" s="43" t="s">
        <v>51</v>
      </c>
      <c r="B8" s="52"/>
    </row>
    <row r="9" spans="1:2">
      <c r="A9" s="44" t="s">
        <v>52</v>
      </c>
      <c r="B9" s="45">
        <f>SUM(B10:B16)</f>
        <v>0</v>
      </c>
    </row>
    <row r="10" spans="1:2">
      <c r="A10" s="46" t="s">
        <v>53</v>
      </c>
      <c r="B10" s="51"/>
    </row>
    <row r="11" spans="1:2">
      <c r="A11" s="46" t="s">
        <v>54</v>
      </c>
      <c r="B11" s="51"/>
    </row>
    <row r="12" spans="1:2">
      <c r="A12" s="46" t="s">
        <v>55</v>
      </c>
      <c r="B12" s="51"/>
    </row>
    <row r="13" spans="1:2">
      <c r="A13" s="46" t="s">
        <v>56</v>
      </c>
      <c r="B13" s="51"/>
    </row>
    <row r="14" spans="1:2">
      <c r="A14" s="46" t="s">
        <v>57</v>
      </c>
      <c r="B14" s="51"/>
    </row>
    <row r="15" spans="1:2">
      <c r="A15" s="46" t="s">
        <v>58</v>
      </c>
      <c r="B15" s="51"/>
    </row>
    <row r="16" spans="1:2" ht="12.75" thickBot="1">
      <c r="A16" s="47" t="s">
        <v>59</v>
      </c>
      <c r="B16" s="52"/>
    </row>
    <row r="17" spans="1:2" ht="24.75" thickBot="1">
      <c r="A17" s="48" t="s">
        <v>60</v>
      </c>
      <c r="B17" s="53"/>
    </row>
    <row r="18" spans="1:2">
      <c r="A18" s="44" t="s">
        <v>61</v>
      </c>
      <c r="B18" s="45">
        <f>SUM(B20:B26)</f>
        <v>0</v>
      </c>
    </row>
    <row r="19" spans="1:2">
      <c r="A19" s="46" t="s">
        <v>62</v>
      </c>
      <c r="B19" s="49"/>
    </row>
    <row r="20" spans="1:2">
      <c r="A20" s="46" t="s">
        <v>53</v>
      </c>
      <c r="B20" s="51"/>
    </row>
    <row r="21" spans="1:2">
      <c r="A21" s="46" t="s">
        <v>54</v>
      </c>
      <c r="B21" s="51"/>
    </row>
    <row r="22" spans="1:2">
      <c r="A22" s="46" t="s">
        <v>55</v>
      </c>
      <c r="B22" s="51"/>
    </row>
    <row r="23" spans="1:2">
      <c r="A23" s="46" t="s">
        <v>56</v>
      </c>
      <c r="B23" s="51"/>
    </row>
    <row r="24" spans="1:2">
      <c r="A24" s="46" t="s">
        <v>57</v>
      </c>
      <c r="B24" s="51"/>
    </row>
    <row r="25" spans="1:2">
      <c r="A25" s="46" t="s">
        <v>58</v>
      </c>
      <c r="B25" s="51"/>
    </row>
    <row r="26" spans="1:2" ht="12.75" thickBot="1">
      <c r="A26" s="47" t="s">
        <v>59</v>
      </c>
      <c r="B26" s="52"/>
    </row>
    <row r="27" spans="1:2" ht="24">
      <c r="A27" s="44" t="s">
        <v>73</v>
      </c>
      <c r="B27" s="50"/>
    </row>
    <row r="28" spans="1:2">
      <c r="A28" s="46" t="s">
        <v>53</v>
      </c>
      <c r="B28" s="54"/>
    </row>
    <row r="29" spans="1:2">
      <c r="A29" s="46" t="s">
        <v>54</v>
      </c>
      <c r="B29" s="54"/>
    </row>
    <row r="30" spans="1:2">
      <c r="A30" s="46" t="s">
        <v>55</v>
      </c>
      <c r="B30" s="54"/>
    </row>
    <row r="31" spans="1:2">
      <c r="A31" s="46" t="s">
        <v>56</v>
      </c>
      <c r="B31" s="54"/>
    </row>
    <row r="32" spans="1:2">
      <c r="A32" s="46" t="s">
        <v>57</v>
      </c>
      <c r="B32" s="54"/>
    </row>
    <row r="33" spans="1:2">
      <c r="A33" s="90" t="s">
        <v>64</v>
      </c>
      <c r="B33" s="55"/>
    </row>
    <row r="34" spans="1:2">
      <c r="A34" s="91"/>
      <c r="B34" s="55"/>
    </row>
    <row r="35" spans="1:2">
      <c r="A35" s="92"/>
      <c r="B35" s="55"/>
    </row>
    <row r="36" spans="1:2">
      <c r="A36" s="93" t="s">
        <v>65</v>
      </c>
      <c r="B36" s="55"/>
    </row>
    <row r="37" spans="1:2">
      <c r="A37" s="93"/>
      <c r="B37" s="56"/>
    </row>
    <row r="38" spans="1:2" ht="12.75" thickBot="1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48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2019-10-21T04:53:58Z</dcterms:modified>
</cp:coreProperties>
</file>